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W\Desktop\"/>
    </mc:Choice>
  </mc:AlternateContent>
  <bookViews>
    <workbookView xWindow="0" yWindow="0" windowWidth="28800" windowHeight="11835"/>
  </bookViews>
  <sheets>
    <sheet name="MietenvsKaufen" sheetId="1" r:id="rId1"/>
  </sheet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1" l="1"/>
  <c r="B6" i="1" l="1"/>
  <c r="A14" i="1" s="1"/>
  <c r="B12" i="1" l="1"/>
</calcChain>
</file>

<file path=xl/sharedStrings.xml><?xml version="1.0" encoding="utf-8"?>
<sst xmlns="http://schemas.openxmlformats.org/spreadsheetml/2006/main" count="19" uniqueCount="12">
  <si>
    <t>Gesamte Mietbelastung</t>
  </si>
  <si>
    <t>Gesamte Kaufbelastung</t>
  </si>
  <si>
    <t>Nettomiete (monatl.)</t>
  </si>
  <si>
    <t>Nebenkosten (monatl.)</t>
  </si>
  <si>
    <t>Differenz Mietkosten/Kaufkosten</t>
  </si>
  <si>
    <t>MIETEN vs. KAUFEN</t>
  </si>
  <si>
    <t>EURO</t>
  </si>
  <si>
    <t>©ImmoPilot</t>
  </si>
  <si>
    <t>Sie stehen vor der Entscheidung, eine Immobilie zu erwerben und möchten eine schnelle Übersicht, ob sich ein Ankauf günstiger oder teurer gestaltet, als Ihre bisherige Miete?
In diesem Fall kann Ihnen dieses Rechentool helfen, um eine erste Einschätzung zu erhalten!</t>
  </si>
  <si>
    <r>
      <t xml:space="preserve">abzgl. evtl. Förderungen </t>
    </r>
    <r>
      <rPr>
        <sz val="10"/>
        <color theme="0"/>
        <rFont val="Calibri"/>
        <family val="2"/>
        <scheme val="minor"/>
      </rPr>
      <t>(Baukindergeld, Zuschüsse, etc.)</t>
    </r>
  </si>
  <si>
    <r>
      <t>Nebenkosten der Immobilie</t>
    </r>
    <r>
      <rPr>
        <sz val="10"/>
        <color theme="0"/>
        <rFont val="Calibri"/>
        <family val="2"/>
        <scheme val="minor"/>
      </rPr>
      <t xml:space="preserve"> (monatl.)</t>
    </r>
  </si>
  <si>
    <r>
      <t>Rate Hypothek inkl. Tilgung</t>
    </r>
    <r>
      <rPr>
        <sz val="10"/>
        <color theme="0"/>
        <rFont val="Calibri"/>
        <family val="2"/>
        <scheme val="minor"/>
      </rPr>
      <t xml:space="preserve"> (monatl.)</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</si>
</sst>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22"/>
      <color theme="1"/>
      <name val="Calibri"/>
      <family val="2"/>
      <scheme val="minor"/>
    </font>
    <font>
      <sz val="12"/>
      <color theme="0"/>
      <name val="Calibri"/>
      <family val="2"/>
      <scheme val="minor"/>
    </font>
    <font>
      <b/>
      <sz val="14"/>
      <color rgb="FFFF0000"/>
      <name val="Calibri"/>
      <family val="2"/>
      <scheme val="minor"/>
    </font>
    <font>
      <sz val="10"/>
      <color theme="0"/>
      <name val="Calibri"/>
      <family val="2"/>
      <scheme val="minor"/>
    </font>
    <font>
      <sz val="12"/>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s>
  <borders count="1">
    <border>
      <left/>
      <right/>
      <top/>
      <bottom/>
      <diagonal/>
    </border>
  </borders>
  <cellStyleXfs count="1">
    <xf numFmtId="0" fontId="0" fillId="0" borderId="0"/>
  </cellStyleXfs>
  <cellXfs count="20">
    <xf numFmtId="0" fontId="0" fillId="0" borderId="0" xfId="0"/>
    <xf numFmtId="0" fontId="0" fillId="2" borderId="0" xfId="0" applyFill="1"/>
    <xf numFmtId="0" fontId="0" fillId="3" borderId="0" xfId="0" applyFill="1"/>
    <xf numFmtId="0" fontId="0" fillId="3" borderId="0" xfId="0" applyFill="1" applyBorder="1"/>
    <xf numFmtId="0" fontId="0" fillId="4" borderId="0" xfId="0" applyFill="1" applyBorder="1"/>
    <xf numFmtId="0" fontId="2" fillId="3" borderId="0" xfId="0" applyFont="1" applyFill="1" applyBorder="1"/>
    <xf numFmtId="0" fontId="2" fillId="3" borderId="0" xfId="0" applyFont="1" applyFill="1" applyBorder="1" applyProtection="1"/>
    <xf numFmtId="0" fontId="3" fillId="4" borderId="0" xfId="0" applyFont="1" applyFill="1" applyBorder="1" applyAlignment="1">
      <alignment horizontal="center" vertical="top"/>
    </xf>
    <xf numFmtId="0" fontId="3" fillId="0" borderId="0" xfId="0" applyFont="1" applyBorder="1" applyAlignment="1">
      <alignment horizontal="center" vertical="top"/>
    </xf>
    <xf numFmtId="0" fontId="1" fillId="2" borderId="0" xfId="0" applyFont="1" applyFill="1" applyBorder="1" applyAlignment="1">
      <alignment horizontal="center"/>
    </xf>
    <xf numFmtId="0" fontId="0" fillId="0" borderId="0" xfId="0" applyBorder="1" applyAlignment="1">
      <alignment horizontal="center"/>
    </xf>
    <xf numFmtId="0" fontId="4" fillId="3" borderId="0" xfId="0" applyFont="1" applyFill="1" applyBorder="1" applyAlignment="1"/>
    <xf numFmtId="0" fontId="4" fillId="0" borderId="0" xfId="0" applyFont="1" applyAlignment="1"/>
    <xf numFmtId="49" fontId="5" fillId="2" borderId="0" xfId="0" applyNumberFormat="1" applyFont="1" applyFill="1" applyBorder="1" applyAlignment="1">
      <alignment horizontal="left" wrapText="1"/>
    </xf>
    <xf numFmtId="0" fontId="0" fillId="0" borderId="0" xfId="0" applyAlignment="1"/>
    <xf numFmtId="2" fontId="5" fillId="4" borderId="0" xfId="0" applyNumberFormat="1" applyFont="1" applyFill="1" applyBorder="1" applyProtection="1">
      <protection locked="0"/>
    </xf>
    <xf numFmtId="2" fontId="5" fillId="3" borderId="0" xfId="0" applyNumberFormat="1" applyFont="1" applyFill="1" applyBorder="1" applyProtection="1">
      <protection locked="0"/>
    </xf>
    <xf numFmtId="2" fontId="5" fillId="5" borderId="0" xfId="0" applyNumberFormat="1" applyFont="1" applyFill="1" applyBorder="1" applyProtection="1">
      <protection locked="0"/>
    </xf>
    <xf numFmtId="0" fontId="2" fillId="3" borderId="0" xfId="0" applyFont="1" applyFill="1" applyBorder="1" applyProtection="1">
      <protection locked="0"/>
    </xf>
    <xf numFmtId="2" fontId="6" fillId="6" borderId="0" xfId="0" applyNumberFormat="1" applyFont="1" applyFill="1" applyBorder="1" applyProtection="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workbookViewId="0">
      <selection activeCell="B3" sqref="B3"/>
    </sheetView>
  </sheetViews>
  <sheetFormatPr baseColWidth="10" defaultRowHeight="15" x14ac:dyDescent="0.25"/>
  <cols>
    <col min="1" max="1" width="49.5703125" customWidth="1"/>
    <col min="5" max="6" width="1.7109375" customWidth="1"/>
    <col min="10" max="10" width="2.5703125" customWidth="1"/>
  </cols>
  <sheetData>
    <row r="1" spans="1:10" ht="31.5" customHeight="1" x14ac:dyDescent="0.45">
      <c r="A1" s="9" t="s">
        <v>5</v>
      </c>
      <c r="B1" s="10"/>
      <c r="C1" s="10"/>
      <c r="D1" s="10"/>
      <c r="E1" s="10"/>
      <c r="F1" s="10"/>
      <c r="G1" s="10"/>
      <c r="H1" s="10"/>
      <c r="I1" s="10"/>
      <c r="J1" s="1"/>
    </row>
    <row r="2" spans="1:10" ht="8.25" customHeight="1" x14ac:dyDescent="0.25">
      <c r="A2" s="3"/>
      <c r="B2" s="3"/>
      <c r="C2" s="3"/>
      <c r="D2" s="3"/>
      <c r="E2" s="4"/>
      <c r="F2" s="3"/>
      <c r="G2" s="3"/>
      <c r="H2" s="3"/>
      <c r="I2" s="3"/>
      <c r="J2" s="2"/>
    </row>
    <row r="3" spans="1:10" ht="15.75" x14ac:dyDescent="0.25">
      <c r="A3" s="6" t="s">
        <v>2</v>
      </c>
      <c r="B3" s="15">
        <v>500</v>
      </c>
      <c r="C3" s="5" t="s">
        <v>6</v>
      </c>
      <c r="D3" s="5"/>
      <c r="E3" s="4"/>
      <c r="F3" s="3"/>
      <c r="G3" s="13" t="s">
        <v>8</v>
      </c>
      <c r="H3" s="14"/>
      <c r="I3" s="14"/>
      <c r="J3" s="2"/>
    </row>
    <row r="4" spans="1:10" ht="15.75" customHeight="1" x14ac:dyDescent="0.25">
      <c r="A4" s="6" t="s">
        <v>3</v>
      </c>
      <c r="B4" s="15">
        <v>130</v>
      </c>
      <c r="C4" s="5" t="s">
        <v>6</v>
      </c>
      <c r="D4" s="5"/>
      <c r="E4" s="4"/>
      <c r="F4" s="3"/>
      <c r="G4" s="14"/>
      <c r="H4" s="14"/>
      <c r="I4" s="14"/>
      <c r="J4" s="2"/>
    </row>
    <row r="5" spans="1:10" ht="9.75" customHeight="1" x14ac:dyDescent="0.25">
      <c r="A5" s="6"/>
      <c r="B5" s="16"/>
      <c r="C5" s="5"/>
      <c r="D5" s="5"/>
      <c r="E5" s="4"/>
      <c r="F5" s="3"/>
      <c r="G5" s="14"/>
      <c r="H5" s="14"/>
      <c r="I5" s="14"/>
      <c r="J5" s="2"/>
    </row>
    <row r="6" spans="1:10" ht="15.75" x14ac:dyDescent="0.25">
      <c r="A6" s="6" t="s">
        <v>0</v>
      </c>
      <c r="B6" s="17">
        <f>B3+B4</f>
        <v>630</v>
      </c>
      <c r="C6" s="5" t="s">
        <v>6</v>
      </c>
      <c r="D6" s="5"/>
      <c r="E6" s="4"/>
      <c r="F6" s="3"/>
      <c r="G6" s="14"/>
      <c r="H6" s="14"/>
      <c r="I6" s="14"/>
      <c r="J6" s="2"/>
    </row>
    <row r="7" spans="1:10" ht="9.75" customHeight="1" x14ac:dyDescent="0.25">
      <c r="A7" s="6"/>
      <c r="B7" s="18"/>
      <c r="C7" s="5"/>
      <c r="D7" s="5"/>
      <c r="E7" s="4"/>
      <c r="F7" s="3"/>
      <c r="G7" s="14"/>
      <c r="H7" s="14"/>
      <c r="I7" s="14"/>
      <c r="J7" s="2"/>
    </row>
    <row r="8" spans="1:10" ht="15.75" x14ac:dyDescent="0.25">
      <c r="A8" s="6" t="s">
        <v>11</v>
      </c>
      <c r="B8" s="15">
        <v>630</v>
      </c>
      <c r="C8" s="5" t="s">
        <v>6</v>
      </c>
      <c r="D8" s="5"/>
      <c r="E8" s="4"/>
      <c r="F8" s="3"/>
      <c r="G8" s="14"/>
      <c r="H8" s="14"/>
      <c r="I8" s="14"/>
      <c r="J8" s="2"/>
    </row>
    <row r="9" spans="1:10" ht="15.75" x14ac:dyDescent="0.25">
      <c r="A9" s="6" t="s">
        <v>10</v>
      </c>
      <c r="B9" s="15">
        <v>179</v>
      </c>
      <c r="C9" s="5" t="s">
        <v>6</v>
      </c>
      <c r="D9" s="5"/>
      <c r="E9" s="4"/>
      <c r="F9" s="3"/>
      <c r="G9" s="14"/>
      <c r="H9" s="14"/>
      <c r="I9" s="14"/>
      <c r="J9" s="2"/>
    </row>
    <row r="10" spans="1:10" ht="15.75" x14ac:dyDescent="0.25">
      <c r="A10" s="6" t="s">
        <v>9</v>
      </c>
      <c r="B10" s="15">
        <v>200</v>
      </c>
      <c r="C10" s="5" t="s">
        <v>6</v>
      </c>
      <c r="D10" s="5"/>
      <c r="E10" s="4"/>
      <c r="F10" s="3"/>
      <c r="G10" s="14"/>
      <c r="H10" s="14"/>
      <c r="I10" s="14"/>
      <c r="J10" s="2"/>
    </row>
    <row r="11" spans="1:10" ht="15.75" x14ac:dyDescent="0.25">
      <c r="A11" s="6" t="s">
        <v>1</v>
      </c>
      <c r="B11" s="17">
        <f>B8+B9-B10</f>
        <v>609</v>
      </c>
      <c r="C11" s="5" t="s">
        <v>6</v>
      </c>
      <c r="D11" s="5"/>
      <c r="E11" s="4"/>
      <c r="F11" s="3"/>
      <c r="G11" s="14"/>
      <c r="H11" s="14"/>
      <c r="I11" s="14"/>
      <c r="J11" s="2"/>
    </row>
    <row r="12" spans="1:10" ht="15.75" x14ac:dyDescent="0.25">
      <c r="A12" s="6" t="s">
        <v>4</v>
      </c>
      <c r="B12" s="19">
        <f>B6-B11</f>
        <v>21</v>
      </c>
      <c r="C12" s="5" t="s">
        <v>6</v>
      </c>
      <c r="D12" s="3"/>
      <c r="E12" s="4"/>
      <c r="F12" s="3"/>
      <c r="G12" s="14"/>
      <c r="H12" s="14"/>
      <c r="I12" s="14"/>
      <c r="J12" s="2"/>
    </row>
    <row r="13" spans="1:10" ht="8.25" customHeight="1" x14ac:dyDescent="0.25">
      <c r="A13" s="3"/>
      <c r="B13" s="3"/>
      <c r="C13" s="3"/>
      <c r="D13" s="3"/>
      <c r="E13" s="4"/>
      <c r="F13" s="3"/>
      <c r="G13" s="14"/>
      <c r="H13" s="14"/>
      <c r="I13" s="14"/>
      <c r="J13" s="2"/>
    </row>
    <row r="14" spans="1:10" ht="15" customHeight="1" x14ac:dyDescent="0.25">
      <c r="A14" s="7" t="str">
        <f>IF(B6&gt;B11,"Der Immobilienkauf rechnet sich","Der Immobilienkauf rechnet sich nicht")</f>
        <v>Der Immobilienkauf rechnet sich</v>
      </c>
      <c r="B14" s="8"/>
      <c r="C14" s="8"/>
      <c r="D14" s="3"/>
      <c r="E14" s="4"/>
      <c r="F14" s="3"/>
      <c r="G14" s="14"/>
      <c r="H14" s="14"/>
      <c r="I14" s="14"/>
      <c r="J14" s="2"/>
    </row>
    <row r="15" spans="1:10" ht="15" customHeight="1" x14ac:dyDescent="0.25">
      <c r="A15" s="8"/>
      <c r="B15" s="8"/>
      <c r="C15" s="8"/>
      <c r="D15" s="3"/>
      <c r="E15" s="4"/>
      <c r="F15" s="3"/>
      <c r="G15" s="3"/>
      <c r="H15" s="3"/>
      <c r="I15" s="3"/>
      <c r="J15" s="2"/>
    </row>
    <row r="16" spans="1:10" ht="19.5" customHeight="1" x14ac:dyDescent="0.25">
      <c r="A16" s="3"/>
      <c r="B16" s="3"/>
      <c r="C16" s="3"/>
      <c r="D16" s="3"/>
      <c r="E16" s="4"/>
      <c r="F16" s="3"/>
      <c r="G16" s="11" t="s">
        <v>7</v>
      </c>
      <c r="H16" s="12"/>
      <c r="I16" s="3"/>
      <c r="J16" s="2"/>
    </row>
  </sheetData>
  <sheetProtection algorithmName="SHA-512" hashValue="J4AunEaM/uo3P96fiT2SasDi/ZrX9xuZlM+/vDSZe2XsPdZDQqVXFATBZgtEgsyQHE9j+zva0J6AhW/uAyN7EQ==" saltValue="OT9Mr/bHZrAJtGlJegfrGA==" spinCount="100000" sheet="1" objects="1" scenarios="1" selectLockedCells="1"/>
  <mergeCells count="4">
    <mergeCell ref="A14:C15"/>
    <mergeCell ref="A1:I1"/>
    <mergeCell ref="G16:H16"/>
    <mergeCell ref="G3:I1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MietenvsKaufen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UW</dc:creator>
  <cp:lastModifiedBy>UW</cp:lastModifiedBy>
  <dcterms:created xsi:type="dcterms:W3CDTF">2020-02-09T10:34:26Z</dcterms:created>
  <dcterms:modified xsi:type="dcterms:W3CDTF">2020-02-11T06:14:29Z</dcterms:modified>
</cp:coreProperties>
</file>