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ivat\Immopilot\Vorlagen IP\ExcelVorlagen\"/>
    </mc:Choice>
  </mc:AlternateContent>
  <bookViews>
    <workbookView xWindow="0" yWindow="0" windowWidth="28800" windowHeight="12435"/>
  </bookViews>
  <sheets>
    <sheet name="Kosten Neubau" sheetId="1" r:id="rId1"/>
    <sheet name="Tabelle1" sheetId="2" r:id="rId2"/>
  </sheets>
  <definedNames>
    <definedName name="_xlnm.Print_Area" localSheetId="0">#REF!</definedName>
    <definedName name="_xlnm.Sheet_Title" localSheetId="0">"Kosten Neubau"</definedName>
  </definedNames>
  <calcPr calcId="152511" iterate="1"/>
  <webPublishing css="0" allowPng="1" codePage="1252"/>
</workbook>
</file>

<file path=xl/calcChain.xml><?xml version="1.0" encoding="utf-8"?>
<calcChain xmlns="http://schemas.openxmlformats.org/spreadsheetml/2006/main">
  <c r="C9" i="1" l="1"/>
  <c r="C8" i="1"/>
  <c r="C25" i="1" l="1"/>
</calcChain>
</file>

<file path=xl/sharedStrings.xml><?xml version="1.0" encoding="utf-8"?>
<sst xmlns="http://schemas.openxmlformats.org/spreadsheetml/2006/main" count="24" uniqueCount="24">
  <si>
    <t>Lage/Anschrift:</t>
  </si>
  <si>
    <t>Wohnfläche:      qm /Nutzfläche:      qm</t>
  </si>
  <si>
    <t>Grundstück</t>
  </si>
  <si>
    <t>Kaufpreis</t>
  </si>
  <si>
    <t>Gebäude</t>
  </si>
  <si>
    <t>Kosten der Außenanlagen</t>
  </si>
  <si>
    <t>Kosten Architekten- und Ingenieurleistungen</t>
  </si>
  <si>
    <t>Finanzierungskosten</t>
  </si>
  <si>
    <t>Sonstiges</t>
  </si>
  <si>
    <t>Gesamtkosten der Immobilie</t>
  </si>
  <si>
    <r>
      <t xml:space="preserve">Maklergebühren </t>
    </r>
    <r>
      <rPr>
        <sz val="8"/>
        <color rgb="FF000000"/>
        <rFont val="Arial"/>
        <family val="2"/>
      </rPr>
      <t>(üblich sind 3% - 6 %)</t>
    </r>
  </si>
  <si>
    <r>
      <t xml:space="preserve">Kosten Grundbuch </t>
    </r>
    <r>
      <rPr>
        <sz val="8"/>
        <color rgb="FF000000"/>
        <rFont val="Arial"/>
        <family val="2"/>
      </rPr>
      <t>(ca. 0,5%)</t>
    </r>
  </si>
  <si>
    <r>
      <t xml:space="preserve">Notar- und Grundbuchbestellung </t>
    </r>
    <r>
      <rPr>
        <sz val="8"/>
        <color rgb="FF000000"/>
        <rFont val="Arial"/>
        <family val="2"/>
      </rPr>
      <t>(ca. 0,5% der Darlehenssumme)</t>
    </r>
  </si>
  <si>
    <r>
      <t xml:space="preserve">Bauzeitenzinsen </t>
    </r>
    <r>
      <rPr>
        <sz val="8"/>
        <color rgb="FF000000"/>
        <rFont val="Arial"/>
        <family val="2"/>
      </rPr>
      <t>(vor der Fertigstellung)</t>
    </r>
  </si>
  <si>
    <r>
      <t>Gebühren</t>
    </r>
    <r>
      <rPr>
        <sz val="8"/>
        <color rgb="FF000000"/>
        <rFont val="Arial"/>
        <family val="2"/>
      </rPr>
      <t xml:space="preserve"> (Wertermittlung, etc.)</t>
    </r>
  </si>
  <si>
    <r>
      <t xml:space="preserve">Baunebenkosten </t>
    </r>
    <r>
      <rPr>
        <sz val="8"/>
        <color rgb="FF000000"/>
        <rFont val="Arial"/>
        <family val="2"/>
      </rPr>
      <t>(sonstige dem Gebäude zuzordnende Kosten)</t>
    </r>
  </si>
  <si>
    <r>
      <t xml:space="preserve">Erschließungskosten </t>
    </r>
    <r>
      <rPr>
        <sz val="8"/>
        <color rgb="FF000000"/>
        <rFont val="Arial"/>
        <family val="2"/>
      </rPr>
      <t>(falls noch nicht gezahlt)</t>
    </r>
  </si>
  <si>
    <r>
      <t xml:space="preserve">reine Baukosten </t>
    </r>
    <r>
      <rPr>
        <sz val="8"/>
        <color rgb="FF000000"/>
        <rFont val="Arial"/>
        <family val="2"/>
      </rPr>
      <t>(inkl. Keller, Ausbau- und Erdarbeiten)</t>
    </r>
  </si>
  <si>
    <r>
      <t xml:space="preserve">Behördliche Prüfung und Genehmigung </t>
    </r>
    <r>
      <rPr>
        <sz val="8"/>
        <color rgb="FF000000"/>
        <rFont val="Arial"/>
        <family val="2"/>
      </rPr>
      <t>(Abnahmen)</t>
    </r>
  </si>
  <si>
    <t>Kosten Neubau Immobilie</t>
  </si>
  <si>
    <r>
      <t xml:space="preserve">Grunderwerbsteuer </t>
    </r>
    <r>
      <rPr>
        <sz val="8"/>
        <color rgb="FF000000"/>
        <rFont val="Arial"/>
        <family val="2"/>
      </rPr>
      <t>(3,5%)</t>
    </r>
    <r>
      <rPr>
        <sz val="6"/>
        <color rgb="FF000000"/>
        <rFont val="Arial"/>
        <family val="2"/>
      </rPr>
      <t xml:space="preserve">* </t>
    </r>
  </si>
  <si>
    <t xml:space="preserve">© ImmoPilot </t>
  </si>
  <si>
    <t>* tats. Satz Bundesland eintragen</t>
  </si>
  <si>
    <r>
      <t xml:space="preserve">(Kosten: </t>
    </r>
    <r>
      <rPr>
        <sz val="8"/>
        <color rgb="FF000000"/>
        <rFont val="Arial"/>
        <family val="2"/>
      </rPr>
      <t>Umzug, Telefonkosten, Porto, Unterlagen, Anschaffungen,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</si>
</sst>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;\-#,##0.00\ "/>
    <numFmt numFmtId="165" formatCode="_-* #,##0.00\ [$€-1]_-;\-* #,##0.00\ [$€-1]_-;_-* &quot;-&quot;??\ [$€-1]_-"/>
  </numFmts>
  <fonts count="10" x14ac:knownFonts="1">
    <font>
      <sz val="10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b/>
      <sz val="11"/>
      <color rgb="FF000000"/>
      <name val="Arial"/>
    </font>
    <font>
      <b/>
      <u val="doubleAccounting"/>
      <sz val="10"/>
      <color rgb="FF000000"/>
      <name val="Arial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i/>
      <sz val="8"/>
      <color theme="0" tint="-0.34998626667073579"/>
      <name val="Times New Roman"/>
      <family val="1"/>
    </font>
    <font>
      <sz val="6"/>
      <color rgb="FF000000"/>
      <name val="Arial"/>
      <family val="2"/>
    </font>
    <font>
      <sz val="7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EECE1"/>
        <bgColor rgb="FF000000"/>
      </patternFill>
    </fill>
    <fill>
      <patternFill patternType="solid">
        <fgColor rgb="FFDCE6F1"/>
        <bgColor rgb="FF000000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left" vertical="top"/>
    </xf>
    <xf numFmtId="0" fontId="0" fillId="2" borderId="2" xfId="0" applyNumberFormat="1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horizontal="right" vertical="center"/>
    </xf>
    <xf numFmtId="0" fontId="0" fillId="2" borderId="3" xfId="0" applyNumberFormat="1" applyFont="1" applyFill="1" applyBorder="1" applyAlignment="1">
      <alignment vertical="center"/>
    </xf>
    <xf numFmtId="0" fontId="0" fillId="2" borderId="5" xfId="0" applyNumberFormat="1" applyFont="1" applyFill="1" applyBorder="1" applyAlignment="1">
      <alignment vertical="center"/>
    </xf>
    <xf numFmtId="0" fontId="1" fillId="2" borderId="4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left" vertical="center"/>
    </xf>
    <xf numFmtId="0" fontId="1" fillId="2" borderId="4" xfId="0" applyNumberFormat="1" applyFont="1" applyFill="1" applyBorder="1" applyAlignment="1">
      <alignment vertical="center"/>
    </xf>
    <xf numFmtId="0" fontId="0" fillId="2" borderId="0" xfId="0" applyNumberFormat="1" applyFont="1" applyFill="1" applyBorder="1" applyAlignment="1">
      <alignment vertical="center"/>
    </xf>
    <xf numFmtId="164" fontId="1" fillId="3" borderId="6" xfId="0" applyNumberFormat="1" applyFont="1" applyFill="1" applyBorder="1" applyAlignment="1">
      <alignment horizontal="right" vertical="center"/>
    </xf>
    <xf numFmtId="0" fontId="0" fillId="2" borderId="4" xfId="0" applyNumberFormat="1" applyFont="1" applyFill="1" applyBorder="1" applyAlignment="1">
      <alignment vertical="center"/>
    </xf>
    <xf numFmtId="165" fontId="1" fillId="3" borderId="7" xfId="0" applyNumberFormat="1" applyFont="1" applyFill="1" applyBorder="1" applyAlignment="1">
      <alignment horizontal="right" vertical="center"/>
    </xf>
    <xf numFmtId="0" fontId="1" fillId="2" borderId="0" xfId="0" applyNumberFormat="1" applyFont="1" applyFill="1" applyBorder="1" applyAlignment="1">
      <alignment horizontal="right" vertical="center"/>
    </xf>
    <xf numFmtId="165" fontId="4" fillId="3" borderId="8" xfId="0" applyNumberFormat="1" applyFont="1" applyFill="1" applyBorder="1" applyAlignment="1">
      <alignment horizontal="right" vertical="center"/>
    </xf>
    <xf numFmtId="0" fontId="0" fillId="2" borderId="10" xfId="0" applyNumberFormat="1" applyFont="1" applyFill="1" applyBorder="1" applyAlignment="1">
      <alignment vertical="center"/>
    </xf>
    <xf numFmtId="164" fontId="1" fillId="2" borderId="10" xfId="0" applyNumberFormat="1" applyFont="1" applyFill="1" applyBorder="1" applyAlignment="1">
      <alignment horizontal="right" vertical="center"/>
    </xf>
    <xf numFmtId="0" fontId="0" fillId="2" borderId="11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7" fillId="2" borderId="9" xfId="0" applyNumberFormat="1" applyFont="1" applyFill="1" applyBorder="1" applyAlignment="1">
      <alignment vertical="center"/>
    </xf>
    <xf numFmtId="0" fontId="1" fillId="2" borderId="4" xfId="0" applyNumberFormat="1" applyFont="1" applyFill="1" applyBorder="1" applyAlignment="1">
      <alignment vertical="top"/>
    </xf>
    <xf numFmtId="0" fontId="1" fillId="2" borderId="0" xfId="0" applyNumberFormat="1" applyFont="1" applyFill="1" applyBorder="1" applyAlignment="1">
      <alignment vertical="top"/>
    </xf>
    <xf numFmtId="0" fontId="3" fillId="2" borderId="4" xfId="0" applyNumberFormat="1" applyFont="1" applyFill="1" applyBorder="1" applyAlignment="1">
      <alignment horizontal="left" vertical="top"/>
    </xf>
    <xf numFmtId="0" fontId="3" fillId="2" borderId="0" xfId="0" applyNumberFormat="1" applyFont="1" applyFill="1" applyBorder="1" applyAlignment="1">
      <alignment horizontal="left" vertical="top"/>
    </xf>
    <xf numFmtId="165" fontId="4" fillId="3" borderId="10" xfId="0" applyNumberFormat="1" applyFont="1" applyFill="1" applyBorder="1" applyAlignment="1">
      <alignment horizontal="right" vertical="center"/>
    </xf>
    <xf numFmtId="0" fontId="9" fillId="2" borderId="4" xfId="0" applyNumberFormat="1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tabSelected="1" topLeftCell="A2" zoomScale="115" workbookViewId="0">
      <selection activeCell="B33" sqref="B33"/>
    </sheetView>
  </sheetViews>
  <sheetFormatPr baseColWidth="10" defaultColWidth="11.42578125" defaultRowHeight="12.75" x14ac:dyDescent="0.2"/>
  <cols>
    <col min="1" max="1" width="11.42578125" style="1" bestFit="1" customWidth="1"/>
    <col min="2" max="2" width="63.85546875" style="1" customWidth="1"/>
    <col min="3" max="3" width="17.85546875" style="2" customWidth="1"/>
    <col min="4" max="4" width="2.28515625" style="1" customWidth="1"/>
    <col min="5" max="5" width="11.42578125" style="1" bestFit="1" customWidth="1"/>
    <col min="6" max="16384" width="11.42578125" style="1"/>
  </cols>
  <sheetData>
    <row r="1" spans="1:4" ht="28.5" customHeight="1" x14ac:dyDescent="0.2">
      <c r="A1" s="3" t="s">
        <v>19</v>
      </c>
      <c r="B1" s="4"/>
      <c r="C1" s="5"/>
      <c r="D1" s="6"/>
    </row>
    <row r="2" spans="1:4" ht="28.5" customHeight="1" x14ac:dyDescent="0.2">
      <c r="A2" s="24" t="s">
        <v>0</v>
      </c>
      <c r="B2" s="25"/>
      <c r="C2" s="25"/>
      <c r="D2" s="7"/>
    </row>
    <row r="3" spans="1:4" ht="30" customHeight="1" x14ac:dyDescent="0.2">
      <c r="A3" s="22" t="s">
        <v>1</v>
      </c>
      <c r="B3" s="23"/>
      <c r="C3" s="23"/>
      <c r="D3" s="7"/>
    </row>
    <row r="4" spans="1:4" x14ac:dyDescent="0.2">
      <c r="A4" s="8"/>
      <c r="B4" s="9"/>
      <c r="C4" s="9"/>
      <c r="D4" s="7"/>
    </row>
    <row r="5" spans="1:4" x14ac:dyDescent="0.2">
      <c r="A5" s="8"/>
      <c r="B5" s="9"/>
      <c r="C5" s="9"/>
      <c r="D5" s="7"/>
    </row>
    <row r="6" spans="1:4" x14ac:dyDescent="0.2">
      <c r="A6" s="10" t="s">
        <v>2</v>
      </c>
      <c r="B6" s="11"/>
      <c r="C6" s="12"/>
      <c r="D6" s="7"/>
    </row>
    <row r="7" spans="1:4" x14ac:dyDescent="0.2">
      <c r="A7" s="13"/>
      <c r="B7" s="11" t="s">
        <v>3</v>
      </c>
      <c r="C7" s="14">
        <v>124000</v>
      </c>
      <c r="D7" s="7"/>
    </row>
    <row r="8" spans="1:4" x14ac:dyDescent="0.2">
      <c r="A8" s="13"/>
      <c r="B8" s="20" t="s">
        <v>20</v>
      </c>
      <c r="C8" s="14">
        <f>(C7/100)*3.5</f>
        <v>4340</v>
      </c>
      <c r="D8" s="7"/>
    </row>
    <row r="9" spans="1:4" x14ac:dyDescent="0.2">
      <c r="A9" s="13"/>
      <c r="B9" s="20" t="s">
        <v>11</v>
      </c>
      <c r="C9" s="14">
        <f>(C7/100)*0.5</f>
        <v>620</v>
      </c>
      <c r="D9" s="7"/>
    </row>
    <row r="10" spans="1:4" x14ac:dyDescent="0.2">
      <c r="A10" s="13"/>
      <c r="B10" s="20" t="s">
        <v>10</v>
      </c>
      <c r="C10" s="14">
        <v>0</v>
      </c>
      <c r="D10" s="7"/>
    </row>
    <row r="11" spans="1:4" x14ac:dyDescent="0.2">
      <c r="A11" s="13"/>
      <c r="B11" s="20" t="s">
        <v>16</v>
      </c>
      <c r="C11" s="14">
        <v>0</v>
      </c>
      <c r="D11" s="7"/>
    </row>
    <row r="12" spans="1:4" x14ac:dyDescent="0.2">
      <c r="A12" s="10" t="s">
        <v>4</v>
      </c>
      <c r="B12" s="11"/>
      <c r="C12" s="14"/>
      <c r="D12" s="7"/>
    </row>
    <row r="13" spans="1:4" x14ac:dyDescent="0.2">
      <c r="A13" s="13"/>
      <c r="B13" s="20" t="s">
        <v>17</v>
      </c>
      <c r="C13" s="14">
        <v>170000</v>
      </c>
      <c r="D13" s="7"/>
    </row>
    <row r="14" spans="1:4" x14ac:dyDescent="0.2">
      <c r="A14" s="13"/>
      <c r="B14" s="11" t="s">
        <v>5</v>
      </c>
      <c r="C14" s="14">
        <v>25000</v>
      </c>
      <c r="D14" s="7"/>
    </row>
    <row r="15" spans="1:4" x14ac:dyDescent="0.2">
      <c r="A15" s="13"/>
      <c r="B15" s="11" t="s">
        <v>6</v>
      </c>
      <c r="C15" s="14">
        <v>9000</v>
      </c>
      <c r="D15" s="7"/>
    </row>
    <row r="16" spans="1:4" x14ac:dyDescent="0.2">
      <c r="A16" s="13"/>
      <c r="B16" s="20" t="s">
        <v>18</v>
      </c>
      <c r="C16" s="14">
        <v>3000</v>
      </c>
      <c r="D16" s="7"/>
    </row>
    <row r="17" spans="1:4" x14ac:dyDescent="0.2">
      <c r="A17" s="13"/>
      <c r="B17" s="20" t="s">
        <v>15</v>
      </c>
      <c r="C17" s="14">
        <v>650</v>
      </c>
      <c r="D17" s="7"/>
    </row>
    <row r="18" spans="1:4" x14ac:dyDescent="0.2">
      <c r="A18" s="10" t="s">
        <v>7</v>
      </c>
      <c r="B18" s="11"/>
      <c r="C18" s="14"/>
      <c r="D18" s="7"/>
    </row>
    <row r="19" spans="1:4" x14ac:dyDescent="0.2">
      <c r="A19" s="13"/>
      <c r="B19" s="20" t="s">
        <v>12</v>
      </c>
      <c r="C19" s="14"/>
      <c r="D19" s="7"/>
    </row>
    <row r="20" spans="1:4" x14ac:dyDescent="0.2">
      <c r="A20" s="13"/>
      <c r="B20" s="20" t="s">
        <v>13</v>
      </c>
      <c r="C20" s="14"/>
      <c r="D20" s="7"/>
    </row>
    <row r="21" spans="1:4" x14ac:dyDescent="0.2">
      <c r="A21" s="13"/>
      <c r="B21" s="20" t="s">
        <v>14</v>
      </c>
      <c r="C21" s="14"/>
      <c r="D21" s="7"/>
    </row>
    <row r="22" spans="1:4" x14ac:dyDescent="0.2">
      <c r="A22" s="10" t="s">
        <v>8</v>
      </c>
      <c r="B22" s="11"/>
      <c r="C22" s="14"/>
      <c r="D22" s="7"/>
    </row>
    <row r="23" spans="1:4" x14ac:dyDescent="0.2">
      <c r="A23" s="13"/>
      <c r="B23" s="20" t="s">
        <v>23</v>
      </c>
      <c r="C23" s="14">
        <v>10000</v>
      </c>
      <c r="D23" s="7"/>
    </row>
    <row r="24" spans="1:4" x14ac:dyDescent="0.2">
      <c r="A24" s="13"/>
      <c r="B24" s="11"/>
      <c r="C24" s="14"/>
      <c r="D24" s="7"/>
    </row>
    <row r="25" spans="1:4" ht="24.95" customHeight="1" x14ac:dyDescent="0.2">
      <c r="A25" s="13"/>
      <c r="B25" s="15" t="s">
        <v>9</v>
      </c>
      <c r="C25" s="16">
        <f>SUM(C7:C23)</f>
        <v>346610</v>
      </c>
      <c r="D25" s="7"/>
    </row>
    <row r="26" spans="1:4" ht="24.95" customHeight="1" x14ac:dyDescent="0.2">
      <c r="A26" s="27" t="s">
        <v>22</v>
      </c>
      <c r="B26" s="15"/>
      <c r="C26" s="26"/>
      <c r="D26" s="7"/>
    </row>
    <row r="27" spans="1:4" x14ac:dyDescent="0.2">
      <c r="A27" s="21" t="s">
        <v>21</v>
      </c>
      <c r="B27" s="17"/>
      <c r="C27" s="18"/>
      <c r="D27" s="19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2">
    <mergeCell ref="A3:C3"/>
    <mergeCell ref="A2:C2"/>
  </mergeCells>
  <pageMargins left="0.59060000000000001" right="0.59060000000000001" top="0.59060000000000001" bottom="0.59060000000000001" header="0.51180000000000003" footer="0.51180000000000003"/>
  <pageSetup paperSize="9" orientation="portrait" cellComments="asDisplayed" r:id="rId1"/>
  <headerFooter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Kosten Neubau</vt:lpstr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Kosten Immobilie</dc:title>
  <dc:creator>UW</dc:creator>
  <cp:lastModifiedBy>UW</cp:lastModifiedBy>
  <dcterms:created xsi:type="dcterms:W3CDTF">2014-11-13T16:54:33Z</dcterms:created>
  <dcterms:modified xsi:type="dcterms:W3CDTF">2019-10-10T14:17:09Z</dcterms:modified>
</cp:coreProperties>
</file>